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S18" i="1" l="1"/>
  <c r="Q23" i="1"/>
  <c r="S21" i="1"/>
  <c r="S23" i="1" l="1"/>
  <c r="Q19" i="1"/>
  <c r="S19" i="1" s="1"/>
  <c r="Q20" i="1" l="1"/>
  <c r="S20" i="1" s="1"/>
  <c r="Q22" i="1" l="1"/>
  <c r="S22" i="1" s="1"/>
  <c r="Q17" i="1"/>
  <c r="S17" i="1" s="1"/>
</calcChain>
</file>

<file path=xl/sharedStrings.xml><?xml version="1.0" encoding="utf-8"?>
<sst xmlns="http://schemas.openxmlformats.org/spreadsheetml/2006/main" count="38" uniqueCount="38">
  <si>
    <t>ANEXO M: ORDEN DE MERITO</t>
  </si>
  <si>
    <t>FACULTAD: ARTE Y DISEÑO</t>
  </si>
  <si>
    <t>CARRERA:</t>
  </si>
  <si>
    <t>LOCALIDAD: CORDOBA</t>
  </si>
  <si>
    <t>PROVINCIA: CORDOBA</t>
  </si>
  <si>
    <t>CURSO:</t>
  </si>
  <si>
    <t>DIVISION:</t>
  </si>
  <si>
    <t>CARÁCTER: TIT - INTERINO - SUPLENTE</t>
  </si>
  <si>
    <t>NUMERO DE ORDEN DE INSCRIPCION</t>
  </si>
  <si>
    <t>APELLIDO Y NOMBRE</t>
  </si>
  <si>
    <t>D.N.I.</t>
  </si>
  <si>
    <t>TITULACION</t>
  </si>
  <si>
    <t>POSGRADOS ESPECIFICOS</t>
  </si>
  <si>
    <t>POSTITULOS ESPECIFICOS</t>
  </si>
  <si>
    <t>EXPERIENCIA LABORAL ESPECIFICOS</t>
  </si>
  <si>
    <t>FORMACION CONTINUA</t>
  </si>
  <si>
    <t>PUBLICACIONES ESPECIFICAS</t>
  </si>
  <si>
    <t>INVESTIGACIONES ESPECIFICA</t>
  </si>
  <si>
    <t>OTRO ANTECEDENTES RELEVANTES</t>
  </si>
  <si>
    <t>ARTISTICAS</t>
  </si>
  <si>
    <t>ARTES VISUALES</t>
  </si>
  <si>
    <t>MUSICA</t>
  </si>
  <si>
    <t>TEATRO</t>
  </si>
  <si>
    <t>DANZA</t>
  </si>
  <si>
    <t>TOTAL</t>
  </si>
  <si>
    <t>PONDERACION DE LA PROPUESTA DE CATEDRA Y SU DEFENSA</t>
  </si>
  <si>
    <t>ORDEN DE MERITO</t>
  </si>
  <si>
    <t>BARAVALLE, María José</t>
  </si>
  <si>
    <t>FABIÁN, Patricia</t>
  </si>
  <si>
    <t>RE, Mauro César</t>
  </si>
  <si>
    <t>VILLARRUEL, Carolina del valle</t>
  </si>
  <si>
    <t>LAVALLE, Silvia Patricia</t>
  </si>
  <si>
    <t xml:space="preserve">TORRES, Flavia </t>
  </si>
  <si>
    <t>TOTAL ANTEC. + PROP. Y DEFENSA</t>
  </si>
  <si>
    <t>CHIAPPERO, Rubén D.</t>
  </si>
  <si>
    <t>INSTUTUTO: ESCUELA SUPERIOR DE CERÁMICA FERNANDO ARRANZ</t>
  </si>
  <si>
    <r>
      <t xml:space="preserve">EC/UC:  </t>
    </r>
    <r>
      <rPr>
        <b/>
        <sz val="10"/>
        <color theme="1"/>
        <rFont val="Calibri"/>
        <family val="2"/>
        <scheme val="minor"/>
      </rPr>
      <t>TALLER DE FORMACION PLASTICA CERÁMICA (ADULTOS)</t>
    </r>
  </si>
  <si>
    <t>PONDERADO CONFORME A CRITERIOS DEFINIDOS EN ANEXO V DE LA RESOLUCION N° 192/2018. DICHA RESOLUCION SE ENCUENTRA DISPONIBLE EN LA PAGINA OFICIAL DE LA UNIVERSIDAD PROVINCIAL DE CORDOBA (Los cuatro primeros postulantes desarrollaron la defensa del proyecto a través de la Entrevista Personal, confomre lo establece la Res. REctoral 36/20)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</si>
</sst>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15" xfId="0" applyBorder="1"/>
    <xf numFmtId="0" fontId="0" fillId="0" borderId="1" xfId="0" applyBorder="1"/>
    <xf numFmtId="0" fontId="2" fillId="0" borderId="5" xfId="0" applyFont="1" applyBorder="1"/>
    <xf numFmtId="0" fontId="3" fillId="0" borderId="1" xfId="0" applyFont="1" applyBorder="1" applyAlignment="1">
      <alignment horizontal="center" vertical="top" textRotation="180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0" fillId="0" borderId="0" xfId="0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0" fillId="0" borderId="0" xfId="0" applyBorder="1" applyAlignment="1">
      <alignment textRotation="255"/>
    </xf>
    <xf numFmtId="2" fontId="2" fillId="0" borderId="13" xfId="0" applyNumberFormat="1" applyFont="1" applyBorder="1"/>
    <xf numFmtId="0" fontId="0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2" fontId="4" fillId="0" borderId="1" xfId="0" applyNumberFormat="1" applyFont="1" applyFill="1" applyBorder="1"/>
    <xf numFmtId="2" fontId="4" fillId="0" borderId="1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4" xfId="0" applyFont="1" applyBorder="1" applyAlignment="1">
      <alignment horizontal="center" vertical="top" textRotation="180" wrapText="1"/>
    </xf>
    <xf numFmtId="0" fontId="3" fillId="0" borderId="15" xfId="0" applyFont="1" applyBorder="1" applyAlignment="1">
      <alignment horizontal="center" vertical="top" textRotation="180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82925</xdr:colOff>
      <xdr:row>1</xdr:row>
      <xdr:rowOff>104470</xdr:rowOff>
    </xdr:from>
    <xdr:to>
      <xdr:col>2</xdr:col>
      <xdr:colOff>983505</xdr:colOff>
      <xdr:row>4</xdr:row>
      <xdr:rowOff>45078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043" y="294970"/>
          <a:ext cx="1203138" cy="512108"/>
        </a:xfrm>
        <a:prstGeom prst="rect">
          <a:avLst/>
        </a:prstGeom>
      </xdr:spPr>
    </xdr:pic>
    <xdr:clientData/>
  </xdr:twoCellAnchor>
  <xdr:twoCellAnchor editAs="oneCell">
    <xdr:from>
      <xdr:col>14</xdr:col>
      <xdr:colOff>99528</xdr:colOff>
      <xdr:row>1</xdr:row>
      <xdr:rowOff>73246</xdr:rowOff>
    </xdr:from>
    <xdr:to>
      <xdr:col>18</xdr:col>
      <xdr:colOff>216889</xdr:colOff>
      <xdr:row>4</xdr:row>
      <xdr:rowOff>19951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881" y="263746"/>
          <a:ext cx="1735490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34"/>
  <sheetViews>
    <sheetView tabSelected="1" topLeftCell="A8" zoomScaleNormal="100" workbookViewId="0">
      <selection activeCell="K22" sqref="K22"/>
    </sheetView>
  </sheetViews>
  <sheetFormatPr baseColWidth="10" defaultRowHeight="15" x14ac:dyDescent="0.25"/>
  <cols>
    <col min="1" max="1" width="3.28515625" customWidth="1"/>
    <col min="2" max="2" width="4.5703125" customWidth="1"/>
    <col min="3" max="3" width="21.28515625" customWidth="1"/>
    <col min="4" max="4" width="10" customWidth="1"/>
    <col min="5" max="5" width="6.85546875" customWidth="1"/>
    <col min="6" max="6" width="6" customWidth="1"/>
    <col min="7" max="8" width="5.42578125" customWidth="1"/>
    <col min="9" max="9" width="6" customWidth="1"/>
    <col min="10" max="10" width="5.42578125" customWidth="1"/>
    <col min="11" max="11" width="5.5703125" customWidth="1"/>
    <col min="12" max="12" width="5.28515625" customWidth="1"/>
    <col min="13" max="13" width="6" customWidth="1"/>
    <col min="14" max="14" width="4.5703125" customWidth="1"/>
    <col min="15" max="15" width="4.85546875" customWidth="1"/>
    <col min="16" max="16" width="5.140625" customWidth="1"/>
    <col min="17" max="17" width="7" customWidth="1"/>
    <col min="18" max="19" width="7.140625" customWidth="1"/>
    <col min="20" max="20" width="5.28515625" customWidth="1"/>
  </cols>
  <sheetData>
    <row r="7" spans="2:20" x14ac:dyDescent="0.25">
      <c r="B7" s="29" t="s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1"/>
    </row>
    <row r="8" spans="2:20" x14ac:dyDescent="0.25">
      <c r="B8" s="11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20" t="s">
        <v>3</v>
      </c>
      <c r="N8" s="3"/>
      <c r="O8" s="3"/>
      <c r="P8" s="3"/>
      <c r="Q8" s="3"/>
      <c r="R8" s="3"/>
      <c r="S8" s="3"/>
      <c r="T8" s="4"/>
    </row>
    <row r="9" spans="2:20" x14ac:dyDescent="0.2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</row>
    <row r="10" spans="2:20" x14ac:dyDescent="0.25">
      <c r="B10" s="11" t="s">
        <v>35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0" t="s">
        <v>4</v>
      </c>
      <c r="N10" s="3"/>
      <c r="O10" s="3"/>
      <c r="P10" s="3"/>
      <c r="Q10" s="3"/>
      <c r="R10" s="3"/>
      <c r="S10" s="3"/>
      <c r="T10" s="4"/>
    </row>
    <row r="11" spans="2:20" x14ac:dyDescent="0.2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21"/>
      <c r="N11" s="3"/>
      <c r="O11" s="3"/>
      <c r="P11" s="3"/>
      <c r="Q11" s="3"/>
      <c r="R11" s="3"/>
      <c r="S11" s="3"/>
      <c r="T11" s="4"/>
    </row>
    <row r="12" spans="2:20" x14ac:dyDescent="0.25">
      <c r="B12" s="11" t="s">
        <v>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</row>
    <row r="13" spans="2:20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2:20" x14ac:dyDescent="0.25">
      <c r="B14" s="19" t="s">
        <v>36</v>
      </c>
      <c r="C14" s="6"/>
      <c r="D14" s="6"/>
      <c r="E14" s="6"/>
      <c r="F14" s="6"/>
      <c r="G14" s="6"/>
      <c r="H14" s="6"/>
      <c r="I14" s="15" t="s">
        <v>5</v>
      </c>
      <c r="J14" s="6"/>
      <c r="K14" s="15" t="s">
        <v>6</v>
      </c>
      <c r="L14" s="6"/>
      <c r="M14" s="15" t="s">
        <v>7</v>
      </c>
      <c r="N14" s="6"/>
      <c r="O14" s="6"/>
      <c r="P14" s="6"/>
      <c r="Q14" s="6"/>
      <c r="R14" s="13"/>
      <c r="S14" s="14"/>
      <c r="T14" s="10"/>
    </row>
    <row r="15" spans="2:20" ht="47.25" customHeight="1" x14ac:dyDescent="0.25">
      <c r="B15" s="34" t="s">
        <v>8</v>
      </c>
      <c r="C15" s="36" t="s">
        <v>9</v>
      </c>
      <c r="D15" s="38" t="s">
        <v>10</v>
      </c>
      <c r="E15" s="34" t="s">
        <v>11</v>
      </c>
      <c r="F15" s="34" t="s">
        <v>12</v>
      </c>
      <c r="G15" s="34" t="s">
        <v>13</v>
      </c>
      <c r="H15" s="34" t="s">
        <v>14</v>
      </c>
      <c r="I15" s="34" t="s">
        <v>15</v>
      </c>
      <c r="J15" s="34" t="s">
        <v>16</v>
      </c>
      <c r="K15" s="34" t="s">
        <v>17</v>
      </c>
      <c r="L15" s="34" t="s">
        <v>18</v>
      </c>
      <c r="M15" s="31" t="s">
        <v>19</v>
      </c>
      <c r="N15" s="32"/>
      <c r="O15" s="32"/>
      <c r="P15" s="33"/>
      <c r="Q15" s="34" t="s">
        <v>24</v>
      </c>
      <c r="R15" s="34" t="s">
        <v>25</v>
      </c>
      <c r="S15" s="34" t="s">
        <v>33</v>
      </c>
      <c r="T15" s="34" t="s">
        <v>26</v>
      </c>
    </row>
    <row r="16" spans="2:20" ht="39" customHeight="1" x14ac:dyDescent="0.25">
      <c r="B16" s="35"/>
      <c r="C16" s="37"/>
      <c r="D16" s="39"/>
      <c r="E16" s="35"/>
      <c r="F16" s="35"/>
      <c r="G16" s="35"/>
      <c r="H16" s="35"/>
      <c r="I16" s="35"/>
      <c r="J16" s="35"/>
      <c r="K16" s="35"/>
      <c r="L16" s="35"/>
      <c r="M16" s="12" t="s">
        <v>20</v>
      </c>
      <c r="N16" s="12" t="s">
        <v>21</v>
      </c>
      <c r="O16" s="12" t="s">
        <v>22</v>
      </c>
      <c r="P16" s="12" t="s">
        <v>23</v>
      </c>
      <c r="Q16" s="35"/>
      <c r="R16" s="35"/>
      <c r="S16" s="35"/>
      <c r="T16" s="35"/>
    </row>
    <row r="17" spans="1:21" ht="19.5" customHeight="1" x14ac:dyDescent="0.25">
      <c r="B17" s="9"/>
      <c r="C17" s="24" t="s">
        <v>27</v>
      </c>
      <c r="D17" s="23">
        <v>22371147</v>
      </c>
      <c r="E17" s="17">
        <v>100</v>
      </c>
      <c r="F17" s="16"/>
      <c r="G17" s="16"/>
      <c r="H17" s="17">
        <v>10.65</v>
      </c>
      <c r="I17" s="17">
        <v>10.9</v>
      </c>
      <c r="J17" s="16"/>
      <c r="K17" s="16"/>
      <c r="L17" s="17">
        <v>5.2</v>
      </c>
      <c r="M17" s="17">
        <v>10</v>
      </c>
      <c r="N17" s="16"/>
      <c r="O17" s="16"/>
      <c r="P17" s="16"/>
      <c r="Q17" s="17">
        <f>SUM(E17:P17)</f>
        <v>136.75</v>
      </c>
      <c r="R17" s="16">
        <v>88</v>
      </c>
      <c r="S17" s="27">
        <f t="shared" ref="S17:S23" si="0">SUM(Q17:R17)</f>
        <v>224.75</v>
      </c>
      <c r="T17" s="16">
        <v>1</v>
      </c>
    </row>
    <row r="18" spans="1:21" ht="19.5" customHeight="1" x14ac:dyDescent="0.25">
      <c r="B18" s="9"/>
      <c r="C18" s="24" t="s">
        <v>29</v>
      </c>
      <c r="D18" s="23">
        <v>24132524</v>
      </c>
      <c r="E18" s="17">
        <v>85</v>
      </c>
      <c r="F18" s="17"/>
      <c r="G18" s="17"/>
      <c r="H18" s="17"/>
      <c r="I18" s="17">
        <v>0.2</v>
      </c>
      <c r="J18" s="17"/>
      <c r="K18" s="17"/>
      <c r="L18" s="17">
        <v>21.5</v>
      </c>
      <c r="M18" s="17">
        <v>2</v>
      </c>
      <c r="N18" s="17"/>
      <c r="O18" s="17"/>
      <c r="P18" s="17"/>
      <c r="Q18" s="17">
        <v>108.7</v>
      </c>
      <c r="R18" s="16">
        <v>62</v>
      </c>
      <c r="S18" s="27">
        <f t="shared" si="0"/>
        <v>170.7</v>
      </c>
      <c r="T18" s="16">
        <v>2</v>
      </c>
    </row>
    <row r="19" spans="1:21" ht="20.25" customHeight="1" x14ac:dyDescent="0.25">
      <c r="B19" s="10"/>
      <c r="C19" s="24" t="s">
        <v>32</v>
      </c>
      <c r="D19" s="23">
        <v>27172786</v>
      </c>
      <c r="E19" s="17">
        <v>50</v>
      </c>
      <c r="F19" s="17"/>
      <c r="G19" s="17"/>
      <c r="H19" s="17">
        <v>0.5</v>
      </c>
      <c r="I19" s="17">
        <v>11.4</v>
      </c>
      <c r="J19" s="17">
        <v>2</v>
      </c>
      <c r="K19" s="17">
        <v>5</v>
      </c>
      <c r="L19" s="17">
        <v>6.5</v>
      </c>
      <c r="M19" s="17">
        <v>17</v>
      </c>
      <c r="N19" s="17"/>
      <c r="O19" s="17"/>
      <c r="P19" s="17"/>
      <c r="Q19" s="17">
        <f>SUM(E19:P19)</f>
        <v>92.4</v>
      </c>
      <c r="R19" s="16">
        <v>64</v>
      </c>
      <c r="S19" s="27">
        <f t="shared" si="0"/>
        <v>156.4</v>
      </c>
      <c r="T19" s="16">
        <v>3</v>
      </c>
      <c r="U19" s="18"/>
    </row>
    <row r="20" spans="1:21" ht="20.25" customHeight="1" x14ac:dyDescent="0.25">
      <c r="B20" s="10"/>
      <c r="C20" s="24" t="s">
        <v>31</v>
      </c>
      <c r="D20" s="23">
        <v>13477761</v>
      </c>
      <c r="E20" s="17">
        <v>50</v>
      </c>
      <c r="F20" s="17"/>
      <c r="G20" s="17"/>
      <c r="H20" s="17">
        <v>13.5</v>
      </c>
      <c r="I20" s="17">
        <v>1.2</v>
      </c>
      <c r="J20" s="17"/>
      <c r="K20" s="17"/>
      <c r="L20" s="17"/>
      <c r="M20" s="17">
        <v>2</v>
      </c>
      <c r="N20" s="17"/>
      <c r="O20" s="17"/>
      <c r="P20" s="17"/>
      <c r="Q20" s="17">
        <f t="shared" ref="Q20" si="1">SUM(E20:P20)</f>
        <v>66.7</v>
      </c>
      <c r="R20" s="16">
        <v>68</v>
      </c>
      <c r="S20" s="27">
        <f t="shared" si="0"/>
        <v>134.69999999999999</v>
      </c>
      <c r="T20" s="16">
        <v>4</v>
      </c>
      <c r="U20" s="18"/>
    </row>
    <row r="21" spans="1:21" ht="20.25" customHeight="1" x14ac:dyDescent="0.25">
      <c r="B21" s="10"/>
      <c r="C21" s="24" t="s">
        <v>30</v>
      </c>
      <c r="D21" s="23">
        <v>27010123</v>
      </c>
      <c r="E21" s="17">
        <v>50</v>
      </c>
      <c r="F21" s="17">
        <v>4</v>
      </c>
      <c r="G21" s="17"/>
      <c r="H21" s="17"/>
      <c r="I21" s="17">
        <v>2</v>
      </c>
      <c r="J21" s="17"/>
      <c r="K21" s="17">
        <v>5</v>
      </c>
      <c r="L21" s="17">
        <v>5.15</v>
      </c>
      <c r="M21" s="17"/>
      <c r="N21" s="17"/>
      <c r="O21" s="17"/>
      <c r="P21" s="17"/>
      <c r="Q21" s="17">
        <v>66.150000000000006</v>
      </c>
      <c r="R21" s="25">
        <v>20</v>
      </c>
      <c r="S21" s="27">
        <f t="shared" si="0"/>
        <v>86.15</v>
      </c>
      <c r="T21" s="25">
        <v>5</v>
      </c>
    </row>
    <row r="22" spans="1:21" ht="20.25" customHeight="1" x14ac:dyDescent="0.25">
      <c r="B22" s="10"/>
      <c r="C22" s="24" t="s">
        <v>28</v>
      </c>
      <c r="D22" s="23">
        <v>14969287</v>
      </c>
      <c r="E22" s="17">
        <v>35</v>
      </c>
      <c r="F22" s="17"/>
      <c r="G22" s="17"/>
      <c r="H22" s="17">
        <v>2.5</v>
      </c>
      <c r="I22" s="17">
        <v>0.8</v>
      </c>
      <c r="J22" s="17"/>
      <c r="K22" s="17"/>
      <c r="L22" s="17"/>
      <c r="M22" s="17">
        <v>12</v>
      </c>
      <c r="N22" s="17"/>
      <c r="O22" s="17"/>
      <c r="P22" s="17"/>
      <c r="Q22" s="17">
        <f>SUM(E22:P22)</f>
        <v>50.3</v>
      </c>
      <c r="R22" s="25">
        <v>28</v>
      </c>
      <c r="S22" s="27">
        <f t="shared" si="0"/>
        <v>78.3</v>
      </c>
      <c r="T22" s="25">
        <v>6</v>
      </c>
    </row>
    <row r="23" spans="1:21" ht="21" customHeight="1" x14ac:dyDescent="0.25">
      <c r="B23" s="8"/>
      <c r="C23" s="24" t="s">
        <v>34</v>
      </c>
      <c r="D23" s="23">
        <v>12672512</v>
      </c>
      <c r="E23" s="22">
        <v>30</v>
      </c>
      <c r="F23" s="22"/>
      <c r="G23" s="22"/>
      <c r="H23" s="22">
        <v>2</v>
      </c>
      <c r="I23" s="22">
        <v>7</v>
      </c>
      <c r="J23" s="22"/>
      <c r="K23" s="22"/>
      <c r="L23" s="22"/>
      <c r="M23" s="22"/>
      <c r="N23" s="22"/>
      <c r="O23" s="22"/>
      <c r="P23" s="22"/>
      <c r="Q23" s="17">
        <f>SUM(E23:P23)</f>
        <v>39</v>
      </c>
      <c r="R23" s="26">
        <v>21</v>
      </c>
      <c r="S23" s="28">
        <f t="shared" si="0"/>
        <v>60</v>
      </c>
      <c r="T23" s="25">
        <v>7</v>
      </c>
    </row>
    <row r="24" spans="1:21" ht="22.5" customHeight="1" x14ac:dyDescent="0.25">
      <c r="B24" s="40" t="s">
        <v>37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2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</sheetData>
  <mergeCells count="18">
    <mergeCell ref="T15:T16"/>
    <mergeCell ref="B24:T24"/>
    <mergeCell ref="H15:H16"/>
    <mergeCell ref="S15:S16"/>
    <mergeCell ref="B7:S7"/>
    <mergeCell ref="M15:P15"/>
    <mergeCell ref="Q15:Q16"/>
    <mergeCell ref="R15:R16"/>
    <mergeCell ref="I15:I16"/>
    <mergeCell ref="J15:J16"/>
    <mergeCell ref="K15:K16"/>
    <mergeCell ref="L15:L16"/>
    <mergeCell ref="B15:B16"/>
    <mergeCell ref="C15:C16"/>
    <mergeCell ref="D15:D16"/>
    <mergeCell ref="E15:E16"/>
    <mergeCell ref="F15:F16"/>
    <mergeCell ref="G15:G1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2021-04-05T21:24:24Z</cp:lastPrinted>
  <dcterms:created xsi:type="dcterms:W3CDTF">2019-05-07T12:45:56Z</dcterms:created>
  <dcterms:modified xsi:type="dcterms:W3CDTF">2021-04-13T17:00:56Z</dcterms:modified>
</cp:coreProperties>
</file>